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原残整单导入模板" sheetId="1" r:id="rId1"/>
    <sheet name="hiddenSheet1" sheetId="2" state="hidden" r:id="rId2"/>
    <sheet name="hiddenSheet5" sheetId="3" state="hidden" r:id="rId3"/>
    <sheet name="hiddenSheet12" sheetId="4" state="hidden" r:id="rId4"/>
  </sheets>
  <definedNames>
    <definedName name="hidden1">hiddenSheet1!$A$1:$A$2</definedName>
    <definedName name="hidden5">hiddenSheet5!$A$1:$A$2</definedName>
    <definedName name="hidden12">hiddenSheet12!$A$1:$A$44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2" name="ID_2BCB034E4B7F40358C6A83B89B853C82" descr="8800287418336-GP001-开线 (3)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059525" y="180975"/>
          <a:ext cx="7540625" cy="10058400"/>
        </a:xfrm>
        <a:prstGeom prst="rect">
          <a:avLst/>
        </a:prstGeom>
      </xdr:spPr>
    </xdr:pic>
  </etc:cellImage>
  <etc:cellImage>
    <xdr:pic>
      <xdr:nvPicPr>
        <xdr:cNvPr id="3" name="ID_8998781247D14A3E9E022968F9EE140B" descr="8800287418336-GP001-开线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9059525" y="1133475"/>
          <a:ext cx="7540625" cy="10058400"/>
        </a:xfrm>
        <a:prstGeom prst="rect">
          <a:avLst/>
        </a:prstGeom>
      </xdr:spPr>
    </xdr:pic>
  </etc:cellImage>
  <etc:cellImage>
    <xdr:pic>
      <xdr:nvPicPr>
        <xdr:cNvPr id="4" name="ID_4A4597CAB8954DF1BAEC244D566A5155" descr="8800287418336-GP001-脏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9059525" y="2085975"/>
          <a:ext cx="7540625" cy="10058400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<sst xmlns="http://schemas.openxmlformats.org/spreadsheetml/2006/main" count="102" uniqueCount="81">
  <si>
    <t>订单名称</t>
  </si>
  <si>
    <t>产品品类</t>
  </si>
  <si>
    <t>计划退货日期</t>
  </si>
  <si>
    <t>退货经销商</t>
  </si>
  <si>
    <t>退货大仓/店铺</t>
  </si>
  <si>
    <t>提货方式</t>
  </si>
  <si>
    <t>出库快递单号</t>
  </si>
  <si>
    <t>批次</t>
  </si>
  <si>
    <t>备注</t>
  </si>
  <si>
    <t>物料编号/88码</t>
  </si>
  <si>
    <t>数量</t>
  </si>
  <si>
    <t>箱号</t>
  </si>
  <si>
    <t>退货原因</t>
  </si>
  <si>
    <t>明细备注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</si>
  <si>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</si>
  <si>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</si>
  <si>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</si>
  <si>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</si>
  <si>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</si>
  <si>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</si>
  <si>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</si>
  <si>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</si>
  <si>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</si>
  <si>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</si>
  <si>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20251201YCTHQM01</t>
  </si>
  <si>
    <t>PRD</t>
  </si>
  <si>
    <t>北京绮妙科技有限公司</t>
  </si>
  <si>
    <t>MLB 北京绮妙大仓(线上)</t>
  </si>
  <si>
    <t>快递</t>
  </si>
  <si>
    <t>SA25112200002</t>
  </si>
  <si>
    <t>GP001</t>
  </si>
  <si>
    <t>8800287418336</t>
  </si>
  <si>
    <t>Loose Thread|脱线</t>
  </si>
  <si>
    <t>8800287418336-GP001-开线 (3)</t>
  </si>
  <si>
    <t>8800287418336-GP001-开线</t>
  </si>
  <si>
    <t>Stain|污渍</t>
  </si>
  <si>
    <t>8800287418336-GP001-脏</t>
  </si>
  <si>
    <t>SUP</t>
  </si>
  <si>
    <t>自提</t>
  </si>
  <si>
    <t>Snagging|钩破</t>
  </si>
  <si>
    <t>Sewing Defect|车线问题</t>
  </si>
  <si>
    <t>Fabric Defect|面料问题</t>
  </si>
  <si>
    <t>Cutting Defect|剪裁问题</t>
  </si>
  <si>
    <t>Colorfastness|褪色问题</t>
  </si>
  <si>
    <t>Bleeding|移染</t>
  </si>
  <si>
    <t>Shrinkage|缩水</t>
  </si>
  <si>
    <t>Pilling|起球</t>
  </si>
  <si>
    <t>Snap/Button|按扣/纽扣问题</t>
  </si>
  <si>
    <t>Zipper|拉链</t>
  </si>
  <si>
    <t>Trim|配件问题</t>
  </si>
  <si>
    <t>String|绳带</t>
  </si>
  <si>
    <t>Embroidery|刺绣</t>
  </si>
  <si>
    <t>Printing|印花</t>
  </si>
  <si>
    <t>Poor Adhesion|脱胶</t>
  </si>
  <si>
    <t>Top Button|纽扣问题</t>
  </si>
  <si>
    <t>Brim|帽檐</t>
  </si>
  <si>
    <t>Collar/Cuff|领口，袖口</t>
  </si>
  <si>
    <t>Fabric Damage|面料损坏</t>
  </si>
  <si>
    <t>Worn Trace|磨损痕迹</t>
  </si>
  <si>
    <t>ETC|其他</t>
  </si>
  <si>
    <t>Washing|水洗</t>
  </si>
  <si>
    <t>Crease|折痕</t>
  </si>
  <si>
    <t>Care Instruction|护理洗涤说明</t>
  </si>
  <si>
    <t>Fur|皮毛</t>
  </si>
  <si>
    <t>Shoes Sole/Heel|鞋孔</t>
  </si>
  <si>
    <t>Slider|拉链滑块</t>
  </si>
  <si>
    <t>Zipper Puller|拉链拉手</t>
  </si>
  <si>
    <t>Velcro|魔术贴</t>
  </si>
  <si>
    <t>Filling Leak|填充物缺失</t>
  </si>
  <si>
    <t>Filling Defect|填充问题</t>
  </si>
  <si>
    <t>Fur(Hood)|帽子毛</t>
  </si>
  <si>
    <t>Tag &amp; Label|标签问题</t>
  </si>
  <si>
    <t>CN GB Failed|GB 问题</t>
  </si>
  <si>
    <t>CN MSA Inspection Failed|市场抽查问题</t>
  </si>
  <si>
    <t>Dimension|规格</t>
  </si>
  <si>
    <t>Exceeded Glued|溢胶</t>
  </si>
  <si>
    <t>Debonding|开胶</t>
  </si>
  <si>
    <t>Different Shape of Shoes|不对称</t>
  </si>
  <si>
    <t>Different Size of Shoes|尺码不匹配</t>
  </si>
  <si>
    <t>Deformation|变形</t>
  </si>
  <si>
    <t>Moldy|发霉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</si>
</sst>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1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3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4" applyNumberFormat="0" applyAlignment="0" applyProtection="0">
      <alignment vertical="center"/>
    </xf>
    <xf numFmtId="0" fontId="11" fillId="5" borderId="5" applyNumberFormat="0" applyAlignment="0" applyProtection="0">
      <alignment vertical="center"/>
    </xf>
    <xf numFmtId="0" fontId="12" fillId="5" borderId="4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3">
    <xf numFmtId="0" fontId="0" fillId="0" borderId="0" xfId="0" applyFont="1">
      <alignment vertical="center"/>
    </xf>
    <xf numFmtId="0" fontId="0" fillId="2" borderId="0" xfId="0" applyFont="1" applyFill="1" applyAlignment="1">
      <alignment horizontal="center"/>
    </xf>
    <xf numFmtId="14" fontId="0" fillId="0" borderId="0" xfId="0" applyNumberFormat="1" applyFont="1">
      <alignment vertical="center"/>
    </xf>
    <xf numFmtId="0" fontId="0" fillId="0" borderId="0" xfId="0" applyFon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3" Type="http://schemas.openxmlformats.org/officeDocument/2006/relationships/image" Target="media/image3.jpeg"/><Relationship Id="rId2" Type="http://schemas.openxmlformats.org/officeDocument/2006/relationships/image" Target="media/image2.jpeg"/><Relationship Id="rId1" Type="http://schemas.openxmlformats.org/officeDocument/2006/relationships/image" Target="media/image1.jpeg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www.wps.cn/officeDocument/2020/cellImage" Target="cellimag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4"/>
  <sheetViews>
    <sheetView tabSelected="1" topLeftCell="D1" workbookViewId="0">
      <selection activeCell="F4" sqref="F4"/>
    </sheetView>
  </sheetViews>
  <sheetFormatPr defaultColWidth="16" defaultRowHeight="13.5" outlineLevelRow="3"/>
  <cols>
    <col min="2" max="2" width="30" customWidth="1"/>
    <col min="6" max="6" width="30" customWidth="1"/>
    <col min="7" max="9" width="16" customWidth="1"/>
    <col min="12" max="12" width="16" customWidth="1"/>
    <col min="13" max="13" width="30" customWidth="1"/>
    <col min="14" max="14" width="16" hidden="1" customWidth="1"/>
  </cols>
  <sheetData>
    <row r="1" spans="1:24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</row>
    <row r="2" ht="127.3" spans="1:24">
      <c r="A2" t="s">
        <v>24</v>
      </c>
      <c r="B2" t="s">
        <v>25</v>
      </c>
      <c r="C2" s="2">
        <v>45999</v>
      </c>
      <c r="D2" t="s">
        <v>26</v>
      </c>
      <c r="E2" t="s">
        <v>27</v>
      </c>
      <c r="F2" t="s">
        <v>28</v>
      </c>
      <c r="G2" t="s">
        <v>29</v>
      </c>
      <c r="H2" t="s">
        <v>30</v>
      </c>
      <c r="J2" s="3" t="s">
        <v>31</v>
      </c>
      <c r="K2">
        <v>1</v>
      </c>
      <c r="M2" t="s">
        <v>32</v>
      </c>
      <c r="O2" t="str">
        <f>_xlfn.DISPIMG("ID_2BCB034E4B7F40358C6A83B89B853C82",1)</f>
        <v>=DISPIMG("ID_2BCB034E4B7F40358C6A83B89B853C82",1)</v>
      </c>
      <c r="P2" t="s">
        <v>33</v>
      </c>
    </row>
    <row r="3" ht="127.3" spans="1:24">
      <c r="A3" t="s">
        <v>24</v>
      </c>
      <c r="B3" t="s">
        <v>25</v>
      </c>
      <c r="C3" s="2">
        <v>45999</v>
      </c>
      <c r="D3" t="s">
        <v>26</v>
      </c>
      <c r="E3" t="s">
        <v>27</v>
      </c>
      <c r="F3" t="s">
        <v>28</v>
      </c>
      <c r="G3" t="s">
        <v>29</v>
      </c>
      <c r="H3" t="s">
        <v>30</v>
      </c>
      <c r="J3" s="3" t="s">
        <v>31</v>
      </c>
      <c r="K3">
        <v>1</v>
      </c>
      <c r="M3" t="s">
        <v>32</v>
      </c>
      <c r="O3" t="str">
        <f>_xlfn.DISPIMG("ID_8998781247D14A3E9E022968F9EE140B",1)</f>
        <v>=DISPIMG("ID_8998781247D14A3E9E022968F9EE140B",1)</v>
      </c>
      <c r="P3" t="s">
        <v>34</v>
      </c>
    </row>
    <row r="4" ht="127.3" spans="1:24">
      <c r="A4" t="s">
        <v>24</v>
      </c>
      <c r="B4" t="s">
        <v>25</v>
      </c>
      <c r="C4" s="2">
        <v>45999</v>
      </c>
      <c r="D4" t="s">
        <v>26</v>
      </c>
      <c r="E4" t="s">
        <v>27</v>
      </c>
      <c r="F4" t="s">
        <v>28</v>
      </c>
      <c r="G4" t="s">
        <v>29</v>
      </c>
      <c r="H4" t="s">
        <v>30</v>
      </c>
      <c r="J4" s="3" t="s">
        <v>31</v>
      </c>
      <c r="K4">
        <v>1</v>
      </c>
      <c r="M4" t="s">
        <v>35</v>
      </c>
      <c r="O4" t="str">
        <f>_xlfn.DISPIMG("ID_4A4597CAB8954DF1BAEC244D566A5155",1)</f>
        <v>=DISPIMG("ID_4A4597CAB8954DF1BAEC244D566A5155",1)</v>
      </c>
      <c r="P4" t="s">
        <v>36</v>
      </c>
    </row>
  </sheetData>
  <dataValidations count="3">
    <dataValidation type="list" allowBlank="1" showErrorMessage="1" sqref="M4 M2:M3 M5:M6499">
      <formula1>hidden12</formula1>
    </dataValidation>
    <dataValidation type="list" allowBlank="1" showErrorMessage="1" sqref="B2:B4 B5:B6499">
      <formula1>hidden1</formula1>
    </dataValidation>
    <dataValidation type="list" allowBlank="1" showErrorMessage="1" sqref="F2:F4 F5:F6499">
      <formula1>hidden5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25</v>
      </c>
    </row>
    <row r="2" spans="1:1">
      <c r="A2" t="s">
        <v>37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28</v>
      </c>
    </row>
    <row r="2" spans="1:1">
      <c r="A2" t="s">
        <v>38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44"/>
  <sheetViews>
    <sheetView workbookViewId="0">
      <selection activeCell="A1" sqref="A1"/>
    </sheetView>
  </sheetViews>
  <sheetFormatPr defaultColWidth="9" defaultRowHeight="13.5"/>
  <sheetData>
    <row r="1" spans="1:1">
      <c r="A1" t="s">
        <v>32</v>
      </c>
    </row>
    <row r="2" spans="1:1">
      <c r="A2" t="s">
        <v>39</v>
      </c>
    </row>
    <row r="3" spans="1:1">
      <c r="A3" t="s">
        <v>40</v>
      </c>
    </row>
    <row r="4" spans="1:1">
      <c r="A4" t="s">
        <v>41</v>
      </c>
    </row>
    <row r="5" spans="1:1">
      <c r="A5" t="s">
        <v>42</v>
      </c>
    </row>
    <row r="6" spans="1:1">
      <c r="A6" t="s">
        <v>43</v>
      </c>
    </row>
    <row r="7" spans="1:1">
      <c r="A7" t="s">
        <v>44</v>
      </c>
    </row>
    <row r="8" spans="1:1">
      <c r="A8" t="s">
        <v>45</v>
      </c>
    </row>
    <row r="9" spans="1:1">
      <c r="A9" t="s">
        <v>46</v>
      </c>
    </row>
    <row r="10" spans="1:1">
      <c r="A10" t="s">
        <v>47</v>
      </c>
    </row>
    <row r="11" spans="1:1">
      <c r="A11" t="s">
        <v>48</v>
      </c>
    </row>
    <row r="12" spans="1:1">
      <c r="A12" t="s">
        <v>49</v>
      </c>
    </row>
    <row r="13" spans="1:1">
      <c r="A13" t="s">
        <v>50</v>
      </c>
    </row>
    <row r="14" spans="1:1">
      <c r="A14" t="s">
        <v>51</v>
      </c>
    </row>
    <row r="15" spans="1:1">
      <c r="A15" t="s">
        <v>52</v>
      </c>
    </row>
    <row r="16" spans="1:1">
      <c r="A16" t="s">
        <v>53</v>
      </c>
    </row>
    <row r="17" spans="1:1">
      <c r="A17" t="s">
        <v>54</v>
      </c>
    </row>
    <row r="18" spans="1:1">
      <c r="A18" t="s">
        <v>55</v>
      </c>
    </row>
    <row r="19" spans="1:1">
      <c r="A19" t="s">
        <v>56</v>
      </c>
    </row>
    <row r="20" spans="1:1">
      <c r="A20" t="s">
        <v>57</v>
      </c>
    </row>
    <row r="21" spans="1:1">
      <c r="A21" t="s">
        <v>58</v>
      </c>
    </row>
    <row r="22" spans="1:1">
      <c r="A22" t="s">
        <v>35</v>
      </c>
    </row>
    <row r="23" spans="1:1">
      <c r="A23" t="s">
        <v>59</v>
      </c>
    </row>
    <row r="24" spans="1:1">
      <c r="A24" t="s">
        <v>60</v>
      </c>
    </row>
    <row r="25" spans="1:1">
      <c r="A25" t="s">
        <v>61</v>
      </c>
    </row>
    <row r="26" spans="1:1">
      <c r="A26" t="s">
        <v>62</v>
      </c>
    </row>
    <row r="27" spans="1:1">
      <c r="A27" t="s">
        <v>63</v>
      </c>
    </row>
    <row r="28" spans="1:1">
      <c r="A28" t="s">
        <v>64</v>
      </c>
    </row>
    <row r="29" spans="1:1">
      <c r="A29" t="s">
        <v>65</v>
      </c>
    </row>
    <row r="30" spans="1:1">
      <c r="A30" t="s">
        <v>66</v>
      </c>
    </row>
    <row r="31" spans="1:1">
      <c r="A31" t="s">
        <v>67</v>
      </c>
    </row>
    <row r="32" spans="1:1">
      <c r="A32" t="s">
        <v>68</v>
      </c>
    </row>
    <row r="33" spans="1:1">
      <c r="A33" t="s">
        <v>69</v>
      </c>
    </row>
    <row r="34" spans="1:1">
      <c r="A34" t="s">
        <v>70</v>
      </c>
    </row>
    <row r="35" spans="1:1">
      <c r="A35" t="s">
        <v>71</v>
      </c>
    </row>
    <row r="36" spans="1:1">
      <c r="A36" t="s">
        <v>72</v>
      </c>
    </row>
    <row r="37" spans="1:1">
      <c r="A37" t="s">
        <v>73</v>
      </c>
    </row>
    <row r="38" spans="1:1">
      <c r="A38" t="s">
        <v>74</v>
      </c>
    </row>
    <row r="39" spans="1:1">
      <c r="A39" t="s">
        <v>75</v>
      </c>
    </row>
    <row r="40" spans="1:1">
      <c r="A40" t="s">
        <v>76</v>
      </c>
    </row>
    <row r="41" spans="1:1">
      <c r="A41" t="s">
        <v>77</v>
      </c>
    </row>
    <row r="42" spans="1:1">
      <c r="A42" t="s">
        <v>78</v>
      </c>
    </row>
    <row r="43" spans="1:1">
      <c r="A43" t="s">
        <v>79</v>
      </c>
    </row>
    <row r="44" spans="1:1">
      <c r="A44" t="s">
        <v>80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原残整单导入模板</vt:lpstr>
      <vt:lpstr>hiddenSheet1</vt:lpstr>
      <vt:lpstr>hiddenSheet5</vt:lpstr>
      <vt:lpstr>hiddenSheet12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Shark</cp:lastModifiedBy>
  <dcterms:created xsi:type="dcterms:W3CDTF">2025-12-01T05:15:00Z</dcterms:created>
  <dcterms:modified xsi:type="dcterms:W3CDTF">2025-12-01T06:33:33Z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B9473028BD2E4ECCA730F6BB3822CDE2_12</vt:lpwstr>
  </property>
  <property fmtid="{D5CDD505-2E9C-101B-9397-08002B2CF9AE}" pid="3" name="KSOProductBuildVer">
    <vt:lpwstr>2052-12.1.0.23542</vt:lpwstr>
  </property>
</Properties>
</file>