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685" windowHeight="11314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7" name="ID_B0B16E04790D44F98590135FDB088C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90180" y="1775460"/>
          <a:ext cx="7973695" cy="7924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7933BEBE1F7442848EA68533232BCD1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22565" y="184785"/>
          <a:ext cx="7984490" cy="8159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DBFA7EAE6B94483F99665D698246EE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5570" y="971550"/>
          <a:ext cx="8136890" cy="8185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C89E9907CBB74C398D0E44D1832B915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35570" y="2426970"/>
          <a:ext cx="7723505" cy="7957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F85B1CDCA1734E69BF4C1C38D483B34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00975" y="3253105"/>
          <a:ext cx="3625215" cy="53505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<sst xmlns="http://schemas.openxmlformats.org/spreadsheetml/2006/main" count="89" uniqueCount="71">
  <si>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</si>
  <si>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</si>
  <si>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</si>
  <si>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</si>
  <si>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</si>
  <si>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</si>
  <si>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</si>
  <si>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</si>
  <si>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</si>
  <si>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</si>
  <si>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</si>
  <si>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</si>
  <si>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</si>
  <si>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</si>
  <si>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</si>
  <si>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</si>
  <si>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</si>
  <si>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</si>
  <si>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</si>
  <si>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8809851087169</t>
  </si>
  <si>
    <t>Colorfastness|褪色问题</t>
  </si>
  <si>
    <t>银色嵌条脱色</t>
  </si>
  <si>
    <t>8809851087190</t>
  </si>
  <si>
    <t>8800343635158</t>
  </si>
  <si>
    <t>Fabric Damage|面料损坏</t>
  </si>
  <si>
    <t>破损</t>
  </si>
  <si>
    <t>8809965190427</t>
  </si>
  <si>
    <t>Debonding|开胶</t>
  </si>
  <si>
    <t>开胶</t>
  </si>
  <si>
    <t>8800243908147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</si>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</sst>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ill="1" applyAlignment="1">
      <alignment horizontal="left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topLeftCell="A4" workbookViewId="0">
      <selection activeCell="D6" sqref="D6"/>
    </sheetView>
  </sheetViews>
  <sheetFormatPr defaultColWidth="16" defaultRowHeight="14.1" outlineLevelRow="6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90.7" spans="1:15">
      <c r="A3" s="4" t="s">
        <v>19</v>
      </c>
      <c r="B3">
        <v>1</v>
      </c>
      <c r="D3" t="s">
        <v>20</v>
      </c>
      <c r="E3" s="3" t="s">
        <v>21</v>
      </c>
      <c r="F3" s="3" t="str">
        <f>_xlfn.DISPIMG("ID_7933BEBE1F7442848EA68533232BCD1B",1)</f>
        <v>=DISPIMG("ID_7933BEBE1F7442848EA68533232BCD1B",1)</v>
      </c>
    </row>
    <row r="4" ht="89.3" spans="1:15">
      <c r="A4" s="4" t="s">
        <v>22</v>
      </c>
      <c r="B4">
        <v>1</v>
      </c>
      <c r="D4" t="s">
        <v>20</v>
      </c>
      <c r="E4" s="3" t="s">
        <v>21</v>
      </c>
      <c r="F4" s="3" t="str">
        <f>_xlfn.DISPIMG("ID_DBFA7EAE6B94483F99665D698246EEE4",1)</f>
        <v>=DISPIMG("ID_DBFA7EAE6B94483F99665D698246EEE4",1)</v>
      </c>
    </row>
    <row r="5" ht="88.25" spans="1:15">
      <c r="A5" s="4" t="s">
        <v>23</v>
      </c>
      <c r="B5">
        <v>1</v>
      </c>
      <c r="D5" t="s">
        <v>24</v>
      </c>
      <c r="E5" s="3" t="s">
        <v>25</v>
      </c>
      <c r="F5" s="3" t="str">
        <f>_xlfn.DISPIMG("ID_B0B16E04790D44F98590135FDB088C05",1)</f>
        <v>=DISPIMG("ID_B0B16E04790D44F98590135FDB088C05",1)</v>
      </c>
    </row>
    <row r="6" ht="91.4" spans="1:15">
      <c r="A6" s="4" t="s">
        <v>26</v>
      </c>
      <c r="B6">
        <v>1</v>
      </c>
      <c r="D6" t="s">
        <v>27</v>
      </c>
      <c r="E6" s="3" t="s">
        <v>28</v>
      </c>
      <c r="F6" s="3" t="str">
        <f>_xlfn.DISPIMG("ID_C89E9907CBB74C398D0E44D1832B9155",1)</f>
        <v>=DISPIMG("ID_C89E9907CBB74C398D0E44D1832B9155",1)</v>
      </c>
    </row>
    <row r="7" ht="130.45" spans="1:15">
      <c r="A7" s="4" t="s">
        <v>29</v>
      </c>
      <c r="B7">
        <v>1</v>
      </c>
      <c r="D7" t="s">
        <v>27</v>
      </c>
      <c r="E7" s="3" t="s">
        <v>28</v>
      </c>
      <c r="F7" s="3" t="str">
        <f>_xlfn.DISPIMG("ID_F85B1CDCA1734E69BF4C1C38D483B34D",1)</f>
        <v>=DISPIMG("ID_F85B1CDCA1734E69BF4C1C38D483B34D",1)</v>
      </c>
    </row>
  </sheetData>
  <dataValidations count="1">
    <dataValidation type="list" allowBlank="1" showErrorMessage="1" sqref="D4 D7 D2:D3 D5:D6 D8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1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20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24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27</v>
      </c>
    </row>
    <row r="41" spans="1:1">
      <c r="A41" t="s">
        <v>67</v>
      </c>
    </row>
    <row r="42" spans="1:1">
      <c r="A42" t="s">
        <v>68</v>
      </c>
    </row>
    <row r="43" spans="1:1">
      <c r="A43" t="s">
        <v>69</v>
      </c>
    </row>
    <row r="44" spans="1:1">
      <c r="A44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zhang</cp:lastModifiedBy>
  <dcterms:created xsi:type="dcterms:W3CDTF">2026-07-01T10:35:00Z</dcterms:created>
  <dcterms:modified xsi:type="dcterms:W3CDTF">2026-07-01T10:36:16Z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A654BC13AF2F4DC6B23B434E2E8F63A8_12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